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O:\sd_0140\29_SPOD A ZDVOP\1_transfer SPOD\4. Metodika k transferu SPOD\Pokyny a formuláře transfer SPOD - aktualizace 2025\web_final_2025\"/>
    </mc:Choice>
  </mc:AlternateContent>
  <xr:revisionPtr revIDLastSave="0" documentId="13_ncr:1_{F0FF9DB2-4293-4535-926C-16B2BB7C287D}" xr6:coauthVersionLast="47" xr6:coauthVersionMax="47" xr10:uidLastSave="{00000000-0000-0000-0000-000000000000}"/>
  <bookViews>
    <workbookView xWindow="-110" yWindow="-110" windowWidth="19420" windowHeight="11500" tabRatio="500" xr2:uid="{00000000-000D-0000-FFFF-FFFF00000000}"/>
  </bookViews>
  <sheets>
    <sheet name="2a. vývoj výše úvazků" sheetId="3" r:id="rId1"/>
    <sheet name="2b.přehled pracovníci OSPOD HPP" sheetId="1" r:id="rId2"/>
    <sheet name="2c. přehled DPP a DPČ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4" i="3" l="1"/>
  <c r="D32" i="3"/>
  <c r="E1" i="2" l="1"/>
  <c r="E12" i="2"/>
  <c r="F1" i="3"/>
  <c r="F12" i="3"/>
  <c r="M28" i="1"/>
  <c r="M12" i="1"/>
  <c r="M1" i="1"/>
  <c r="N28" i="1"/>
  <c r="L28" i="1"/>
  <c r="E32" i="3" l="1"/>
  <c r="C32" i="3"/>
  <c r="B32" i="3"/>
  <c r="F32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tc={F4FC0F29-628F-4634-B733-CB006DC0D666}</author>
    <author>tc={93B8A62C-BBD7-449D-89DE-4A89E42A2C0D}</author>
  </authors>
  <commentList>
    <comment ref="C15" authorId="0" shapeId="0" xr:uid="{F4FC0F29-628F-4634-B733-CB006DC0D666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Zde má být mezera mezi výkon a SPOD</t>
      </text>
    </comment>
    <comment ref="L15" authorId="1" shapeId="0" xr:uid="{93B8A62C-BBD7-449D-89DE-4A89E42A2C0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Zde velké O na začátku</t>
      </text>
    </comment>
  </commentList>
</comments>
</file>

<file path=xl/sharedStrings.xml><?xml version="1.0" encoding="utf-8"?>
<sst xmlns="http://schemas.openxmlformats.org/spreadsheetml/2006/main" count="144" uniqueCount="104">
  <si>
    <t>Pracovní pozice</t>
  </si>
  <si>
    <t>Pracovník 1</t>
  </si>
  <si>
    <t>Pracovník 2</t>
  </si>
  <si>
    <t>vedoucí oddělení</t>
  </si>
  <si>
    <t>Pracovník 3</t>
  </si>
  <si>
    <t>…</t>
  </si>
  <si>
    <t>jiné</t>
  </si>
  <si>
    <t>SUMA</t>
  </si>
  <si>
    <t>Suma hrubé odměny v Kč (pol. 5021)</t>
  </si>
  <si>
    <t>DPP 1</t>
  </si>
  <si>
    <t>DPP 2</t>
  </si>
  <si>
    <t>...</t>
  </si>
  <si>
    <t>Pracovník 4</t>
  </si>
  <si>
    <t>Dosažené vzdělání (ZŠ/SŠ/VŠ-bak/VŠ-mag/,...)</t>
  </si>
  <si>
    <t>kurátor pro mládež</t>
  </si>
  <si>
    <t>Osobní příplatek v Kč/měs.</t>
  </si>
  <si>
    <t>Zvláštní příplatek v Kč/měs.</t>
  </si>
  <si>
    <t>Pracovní náplň (stručně popis činností)</t>
  </si>
  <si>
    <t>Datum a podpis:</t>
  </si>
  <si>
    <t>Sestavil:</t>
  </si>
  <si>
    <t>D</t>
  </si>
  <si>
    <t>C</t>
  </si>
  <si>
    <t>B</t>
  </si>
  <si>
    <t>A</t>
  </si>
  <si>
    <t>SP VPP (ÚZ13010)</t>
  </si>
  <si>
    <t>Kraj:</t>
  </si>
  <si>
    <t>Ministerstvo práce a sociálních věcí</t>
  </si>
  <si>
    <t>128 01 Praha 2</t>
  </si>
  <si>
    <t>Poskytovatel:</t>
  </si>
  <si>
    <t>E</t>
  </si>
  <si>
    <r>
      <t>NRP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 2</t>
    </r>
  </si>
  <si>
    <r>
      <t>SUMA:</t>
    </r>
    <r>
      <rPr>
        <b/>
        <vertAlign val="superscript"/>
        <sz val="11"/>
        <color theme="1"/>
        <rFont val="Calibri"/>
        <family val="2"/>
        <charset val="238"/>
        <scheme val="minor"/>
      </rPr>
      <t>5</t>
    </r>
  </si>
  <si>
    <t>Pracovník (bez uvedení jména)</t>
  </si>
  <si>
    <t>Tel:</t>
  </si>
  <si>
    <t>Email:</t>
  </si>
  <si>
    <t>Schválil:</t>
  </si>
  <si>
    <t>Funkce:</t>
  </si>
  <si>
    <r>
      <t>vedoucí oddělení</t>
    </r>
    <r>
      <rPr>
        <b/>
        <vertAlign val="superscript"/>
        <sz val="11"/>
        <color rgb="FF000000"/>
        <rFont val="Calibri"/>
        <family val="2"/>
        <charset val="238"/>
        <scheme val="minor"/>
      </rPr>
      <t>3)</t>
    </r>
  </si>
  <si>
    <t xml:space="preserve">3) Vedoucí oddělení SPOD se ve sloupci "B" uvádí ve výši úvazku odpovídající zapojení do plnění úkolů v agendě SPOD vč. řízení oddělení SPOD. </t>
  </si>
  <si>
    <r>
      <t>Výše úvazků pracovníků hrazená ze státního příspěvku na výkon pěstounské péče</t>
    </r>
    <r>
      <rPr>
        <b/>
        <vertAlign val="superscript"/>
        <sz val="11"/>
        <color rgb="FF000000"/>
        <rFont val="Calibri"/>
        <family val="2"/>
        <charset val="238"/>
        <scheme val="minor"/>
      </rPr>
      <t>6)</t>
    </r>
  </si>
  <si>
    <t>Poznámky:</t>
  </si>
  <si>
    <t>Praxe – let (ve vztahu k platovému zařazení)</t>
  </si>
  <si>
    <t>2) V případě pouze podílové náplně práce v agendě NRP udávejte např. "terénní soc. práce/ NRP".</t>
  </si>
  <si>
    <r>
      <t>Platová třída</t>
    </r>
    <r>
      <rPr>
        <b/>
        <vertAlign val="superscript"/>
        <sz val="11"/>
        <rFont val="Calibri"/>
        <family val="2"/>
        <charset val="238"/>
        <scheme val="minor"/>
      </rPr>
      <t>6</t>
    </r>
  </si>
  <si>
    <r>
      <t>Platový stupeň</t>
    </r>
    <r>
      <rPr>
        <b/>
        <vertAlign val="superscript"/>
        <sz val="11"/>
        <rFont val="Calibri"/>
        <family val="2"/>
        <charset val="238"/>
        <scheme val="minor"/>
      </rPr>
      <t>6</t>
    </r>
  </si>
  <si>
    <t xml:space="preserve">6) Informace o meziročních změnách v platovém zařazení pracovníků OSPOD. </t>
  </si>
  <si>
    <t>např. supervizor</t>
  </si>
  <si>
    <t>DPP/DPČ</t>
  </si>
  <si>
    <t xml:space="preserve">suma odpovídá hodnotě uvedené ve vyúčtování podle rozpočtových položek (příloha č. 1a.) pod pol. 5021 </t>
  </si>
  <si>
    <t>Příloha 2b. Přehled pracovních pozic, platového zařazení a platů pracovníků orgánu SPOD hrazených z transferu na výkon SPOD v roce</t>
  </si>
  <si>
    <t>stav k 31. 12.</t>
  </si>
  <si>
    <r>
      <t xml:space="preserve">odměny dle § 134 zákoníku práce z transferu za rok v Kč dle části VIII, A) bod. 1.3 Metodiky 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</si>
  <si>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k 31. 12. </t>
  </si>
  <si>
    <t xml:space="preserve">Doplňující informace </t>
  </si>
  <si>
    <r>
      <t xml:space="preserve">Celková výše hrubých mezd zúčtovaných z transferu za rok (pol. 5011) </t>
    </r>
    <r>
      <rPr>
        <b/>
        <vertAlign val="superscript"/>
        <sz val="11"/>
        <rFont val="Calibri"/>
        <family val="2"/>
        <charset val="238"/>
        <scheme val="minor"/>
      </rPr>
      <t>4</t>
    </r>
  </si>
  <si>
    <r>
      <t xml:space="preserve">1) Uvádějte výši úvazku v číslicích: 1,0 při plném úvazku, 0,5 při polovičním ůvazku atd. V případě částečného hrazení platu pracovníka ze státního příspěvku na výkon pěstounské péče udávejte v tomto přehledu pouze výši úvazku </t>
    </r>
    <r>
      <rPr>
        <b/>
        <u/>
        <sz val="11"/>
        <color theme="1"/>
        <rFont val="Calibri"/>
        <family val="2"/>
        <charset val="238"/>
        <scheme val="minor"/>
      </rPr>
      <t>hrazenou z transferu na výkon SPOD.</t>
    </r>
  </si>
  <si>
    <t>K 31.12 předchozího roku</t>
  </si>
  <si>
    <t>Rok:</t>
  </si>
  <si>
    <t>Příloha 2a. Skutečná výše úvazků hrazených z transferu na výkon SPOD a státního příspěvku na výkon pěstounské péče v roce</t>
  </si>
  <si>
    <r>
      <t xml:space="preserve"> Výše úvazků čerpaná z prostředků transferu SPOD (ÚZ 13024)</t>
    </r>
    <r>
      <rPr>
        <b/>
        <vertAlign val="superscript"/>
        <sz val="11"/>
        <color rgb="FF000000"/>
        <rFont val="Calibri"/>
        <family val="2"/>
        <charset val="238"/>
        <scheme val="minor"/>
      </rPr>
      <t>2)</t>
    </r>
  </si>
  <si>
    <t xml:space="preserve">XII. </t>
  </si>
  <si>
    <t xml:space="preserve">I. </t>
  </si>
  <si>
    <t xml:space="preserve">II. </t>
  </si>
  <si>
    <t xml:space="preserve">III. </t>
  </si>
  <si>
    <t xml:space="preserve">IV. </t>
  </si>
  <si>
    <t xml:space="preserve">V. </t>
  </si>
  <si>
    <t xml:space="preserve">VI. </t>
  </si>
  <si>
    <t xml:space="preserve">VII. </t>
  </si>
  <si>
    <t xml:space="preserve">VIII. </t>
  </si>
  <si>
    <t xml:space="preserve">IX. </t>
  </si>
  <si>
    <t xml:space="preserve">X. </t>
  </si>
  <si>
    <t xml:space="preserve">XI. </t>
  </si>
  <si>
    <t>Průměrný úvazek hrazený z dotace ÚZ 13024 v roce</t>
  </si>
  <si>
    <t>Příloha 2c. Přehled DPP a DPČ hrazených z transferu na výkon SPOD v roce</t>
  </si>
  <si>
    <t>Počet hodin v daném roce</t>
  </si>
  <si>
    <r>
      <t>Jiné odměny a příspěvky poskytnuté v roce  dle části VIII, A) bodů 1.7 a 1.8 Metodiky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7 </t>
    </r>
  </si>
  <si>
    <t>Přehled pracovních pozic, platového zařazení a platů pracovníků orgánu SPOD hrazených z transferu na výkon SPOD v roce</t>
  </si>
  <si>
    <r>
      <t>Výše úvazku připadající na agendu hrazenou</t>
    </r>
    <r>
      <rPr>
        <b/>
        <u/>
        <sz val="11"/>
        <rFont val="Calibri"/>
        <family val="2"/>
        <charset val="238"/>
        <scheme val="minor"/>
      </rPr>
      <t xml:space="preserve"> z transferu na výkonSPOD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</si>
  <si>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vedoucí odboru (ve výši úvazku hrazeného z transferu SPOD)</t>
    </r>
    <r>
      <rPr>
        <b/>
        <vertAlign val="superscript"/>
        <sz val="11"/>
        <color rgb="FF000000"/>
        <rFont val="Calibri"/>
        <family val="2"/>
        <charset val="238"/>
        <scheme val="minor"/>
      </rPr>
      <t>4)</t>
    </r>
  </si>
  <si>
    <t>Skutečná výše úvazků hrazených z transferu na výkon SPOD a státního příspěvku na výkon pěstounské péče v roce</t>
  </si>
  <si>
    <r>
      <t xml:space="preserve">2) Uveďte výši všech úvazků zahrnutých v položce 5011 </t>
    </r>
    <r>
      <rPr>
        <b/>
        <sz val="12"/>
        <color theme="1"/>
        <rFont val="Calibri"/>
        <family val="2"/>
        <charset val="238"/>
        <scheme val="minor"/>
      </rPr>
      <t>vyúčtování transferu za daný rok. Není třeba zohledňovat a krátit o běžné dočasné pracovní neschopnosti, OČR, neplacená volna apod. v měsíci.</t>
    </r>
  </si>
  <si>
    <t>terénní soc. práce</t>
  </si>
  <si>
    <t>kolizní opatrovník</t>
  </si>
  <si>
    <t xml:space="preserve">Pozn.: Jestliže docházelo k odchodům na mateřskou dovolenou, dlouhodobou prac.neschopnost, ukončení prac.poměru apod., uvádějí se jednotliví pracovníci (odcházející, nový/zástup) na samostatné řádky. Do sloupce doplňujících informací je pak možné uvést dobu, po kterou pracovník v daném roce práci skutečně vykonával (např. 1-8/2025). </t>
  </si>
  <si>
    <r>
      <rPr>
        <u/>
        <sz val="11"/>
        <color rgb="FF000000"/>
        <rFont val="Calibri"/>
        <family val="2"/>
        <charset val="238"/>
        <scheme val="minor"/>
      </rPr>
      <t>Průměrný roční úvazek dle pozic</t>
    </r>
    <r>
      <rPr>
        <sz val="11"/>
        <color rgb="FF000000"/>
        <rFont val="Calibri"/>
        <family val="2"/>
        <charset val="238"/>
        <scheme val="minor"/>
      </rPr>
      <t xml:space="preserve"> (</t>
    </r>
    <r>
      <rPr>
        <b/>
        <sz val="11"/>
        <color rgb="FF000000"/>
        <rFont val="Calibri"/>
        <family val="2"/>
        <charset val="238"/>
        <scheme val="minor"/>
      </rPr>
      <t>upravit vzorec podle toho, v jakých měsících mzdy byly z transferu  hrazeny)</t>
    </r>
  </si>
  <si>
    <r>
      <t>Kalendářní měsíc</t>
    </r>
    <r>
      <rPr>
        <b/>
        <vertAlign val="superscript"/>
        <sz val="14"/>
        <color rgb="FF000000"/>
        <rFont val="Calibri"/>
        <family val="2"/>
        <charset val="238"/>
        <scheme val="minor"/>
      </rPr>
      <t>1)</t>
    </r>
  </si>
  <si>
    <t>F</t>
  </si>
  <si>
    <t>Výše úvazků pracovníků zařazených k výkonu SPOD podle zákona č. 359/1999 Sb. a vyhlášky č. 473/2012 Sb. hrazených z transferu na výkon SPOD</t>
  </si>
  <si>
    <t xml:space="preserve"> pracovníci splňující kvalifikační předpoklady k výkonu povolání sociálního pracovníka</t>
  </si>
  <si>
    <t>pracovníci bez kvalifikace SP (např. kolizní opatrovník, poručník)</t>
  </si>
  <si>
    <t xml:space="preserve">5) Ve sloupci "E" se uvede výše úvazků pracovníků, kteří se přímo podílejí na plnění úkolů dle zákona č. 359/1999 Sb. a jejichž osobní výdaje jsou hrazeny z transferu, ale nesplňují kvalifikační předpoklady pro výkon sociálně-právní ochrany dětí. </t>
  </si>
  <si>
    <t>6) Ve sloupci "F" se uvádí výše úvazků pracovníků hrazená ze státního příspěvku na výkon pěstounské péče v daném roce, přitom tyto úvazky nemohou být zahrnuty ve sloupcích "A" až "E".</t>
  </si>
  <si>
    <r>
      <t xml:space="preserve">(všichni zaměstnanci účtovaní v položce 5011, tedy na </t>
    </r>
    <r>
      <rPr>
        <b/>
        <u/>
        <sz val="11"/>
        <color rgb="FFFF0000"/>
        <rFont val="Calibri"/>
        <family val="2"/>
        <charset val="238"/>
        <scheme val="minor"/>
      </rPr>
      <t>HLAVNÍ PRACOVNÍ POMĚR</t>
    </r>
    <r>
      <rPr>
        <b/>
        <sz val="11"/>
        <color rgb="FFFF0000"/>
        <rFont val="Calibri"/>
        <family val="2"/>
        <charset val="238"/>
        <scheme val="minor"/>
      </rPr>
      <t>)</t>
    </r>
  </si>
  <si>
    <t>Na Poříčním právu 1/376</t>
  </si>
  <si>
    <t xml:space="preserve">referent </t>
  </si>
  <si>
    <r>
      <t xml:space="preserve">Výše úvazků pracovníků podílejících se na plnění úkolů dle zákona č. 359/1999 Sb. - pracovníci vykonávající související činnosti s výkonem SPOD a neuvedeni ve sl. B ani D (např. adminstrativní pracovník) </t>
    </r>
    <r>
      <rPr>
        <b/>
        <vertAlign val="superscript"/>
        <sz val="11"/>
        <color indexed="8"/>
        <rFont val="Calibri"/>
        <family val="2"/>
        <charset val="238"/>
        <scheme val="minor"/>
      </rPr>
      <t>5)</t>
    </r>
  </si>
  <si>
    <r>
      <t xml:space="preserve">1) Jestliže nebyly výdaje daného měsíce ve vyúčtování transferu za rok zahrnuty, uveďte "nehrazeno". Vždy se bude týkat případně pouze jednoho měsíce XII. </t>
    </r>
    <r>
      <rPr>
        <b/>
        <u/>
        <sz val="13"/>
        <color rgb="FF000000"/>
        <rFont val="Calibri"/>
        <family val="2"/>
        <charset val="238"/>
        <scheme val="minor"/>
      </rPr>
      <t>Vzorec upravte podle potřeby vašeho města.</t>
    </r>
  </si>
  <si>
    <t xml:space="preserve">Přehled DPP a DPČ hrazených z transferu na výkon SPOD  v roce </t>
  </si>
  <si>
    <t xml:space="preserve">Obec (mětská část obce): </t>
  </si>
  <si>
    <r>
      <t xml:space="preserve">4) Vedoucí odboru se ve sloupci "D" uvádí ve výši úvazku odpovídající zapojení do plnění úkolů v agendě SPOD vč. řízení agendy SPOD (je-li hrazeno z transferu). </t>
    </r>
    <r>
      <rPr>
        <b/>
        <sz val="11"/>
        <color rgb="FFFF0000"/>
        <rFont val="Calibri"/>
        <family val="2"/>
        <charset val="238"/>
        <scheme val="minor"/>
      </rPr>
      <t>Upozorňujeme, že z transferu lze hradit pouze jednu úroveň vedení.</t>
    </r>
  </si>
  <si>
    <r>
      <t xml:space="preserve">3) Zde udávejte pouze hodnoty odměny v roční výši hrazené z transferu na výkon SPOD. Mimořádné odměny hrazené z jiných zdrojů neudávejte. </t>
    </r>
    <r>
      <rPr>
        <b/>
        <u/>
        <sz val="11"/>
        <color rgb="FFFF0000"/>
        <rFont val="Calibri"/>
        <family val="2"/>
        <charset val="238"/>
        <scheme val="minor"/>
      </rPr>
      <t>Suma odměn hrazených z transferu na výkon SPOD nesmí přesáhnout limit objemu finančních prostředků na odměny dle Metodiky pro daný rok.</t>
    </r>
    <r>
      <rPr>
        <b/>
        <sz val="11"/>
        <color theme="1"/>
        <rFont val="Calibri"/>
        <family val="2"/>
        <charset val="238"/>
        <scheme val="minor"/>
      </rPr>
      <t xml:space="preserve"> Do tohoto sloupce se nepíší jiné odměny a příspěvky, kterým jsou vyhrazen vedlejší sloupec.</t>
    </r>
  </si>
  <si>
    <t>4) Výše zúčtovaných hrubých mezd v daném roce hrazených z transferu na výkon SPOD včetne odměn a příspěvků.</t>
  </si>
  <si>
    <t>5) Suma hrubých mezd musí odpovídat sumě výdajů uvedených pod pol. 5011 v tabulce vyúčtování podle rozpočtových položek (příloha 1a.).</t>
  </si>
  <si>
    <t>7) V případě poskytnutí náborového příspěvku či odměny za dovršení pracovního výročí je zapotřebí skutečnost okomentovat ve sloupci O "doplňující informace".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</si>
</sst>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  <charset val="238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vertAlign val="superscript"/>
      <sz val="11"/>
      <color indexed="8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0" tint="-0.49998474074526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  <scheme val="minor"/>
    </font>
    <font>
      <b/>
      <sz val="13"/>
      <color rgb="FF000000"/>
      <name val="Calibri"/>
      <family val="2"/>
      <charset val="238"/>
      <scheme val="minor"/>
    </font>
    <font>
      <b/>
      <vertAlign val="superscript"/>
      <sz val="14"/>
      <color rgb="FF000000"/>
      <name val="Calibri"/>
      <family val="2"/>
      <charset val="238"/>
      <scheme val="minor"/>
    </font>
    <font>
      <b/>
      <u/>
      <sz val="13"/>
      <color rgb="FF000000"/>
      <name val="Calibri"/>
      <family val="2"/>
      <charset val="238"/>
      <scheme val="minor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/>
  </cellStyleXfs>
  <cellXfs count="160">
    <xf numFmtId="0" fontId="0" fillId="0" borderId="0" xfId="0"/>
    <xf numFmtId="0" fontId="0" fillId="0" borderId="0" xfId="0" applyBorder="1"/>
    <xf numFmtId="0" fontId="5" fillId="0" borderId="0" xfId="0" applyFont="1" applyBorder="1" applyAlignment="1">
      <alignment horizontal="center"/>
    </xf>
    <xf numFmtId="0" fontId="10" fillId="0" borderId="0" xfId="21"/>
    <xf numFmtId="0" fontId="13" fillId="0" borderId="0" xfId="0" applyFont="1"/>
    <xf numFmtId="0" fontId="13" fillId="0" borderId="0" xfId="0" applyFont="1" applyAlignment="1">
      <alignment horizontal="right"/>
    </xf>
    <xf numFmtId="0" fontId="15" fillId="0" borderId="0" xfId="0" applyFont="1"/>
    <xf numFmtId="0" fontId="0" fillId="0" borderId="3" xfId="0" applyBorder="1"/>
    <xf numFmtId="0" fontId="13" fillId="0" borderId="0" xfId="21" applyFont="1"/>
    <xf numFmtId="0" fontId="14" fillId="0" borderId="0" xfId="21" applyFont="1" applyBorder="1" applyAlignment="1">
      <alignment horizontal="center"/>
    </xf>
    <xf numFmtId="0" fontId="14" fillId="4" borderId="12" xfId="21" applyFont="1" applyFill="1" applyBorder="1" applyAlignment="1">
      <alignment horizontal="center"/>
    </xf>
    <xf numFmtId="0" fontId="14" fillId="4" borderId="10" xfId="21" applyFont="1" applyFill="1" applyBorder="1" applyAlignment="1">
      <alignment horizontal="center"/>
    </xf>
    <xf numFmtId="0" fontId="13" fillId="0" borderId="3" xfId="21" applyFont="1" applyBorder="1"/>
    <xf numFmtId="0" fontId="13" fillId="2" borderId="10" xfId="21" applyFont="1" applyFill="1" applyBorder="1"/>
    <xf numFmtId="0" fontId="13" fillId="0" borderId="0" xfId="21" applyFont="1" applyBorder="1" applyAlignment="1">
      <alignment horizontal="left" wrapText="1"/>
    </xf>
    <xf numFmtId="0" fontId="4" fillId="0" borderId="0" xfId="0" applyFont="1"/>
    <xf numFmtId="0" fontId="4" fillId="0" borderId="0" xfId="0" applyFont="1" applyBorder="1"/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Border="1"/>
    <xf numFmtId="0" fontId="16" fillId="3" borderId="13" xfId="0" applyFont="1" applyFill="1" applyBorder="1" applyAlignment="1">
      <alignment wrapText="1"/>
    </xf>
    <xf numFmtId="0" fontId="11" fillId="3" borderId="13" xfId="0" applyFont="1" applyFill="1" applyBorder="1" applyAlignment="1">
      <alignment wrapText="1"/>
    </xf>
    <xf numFmtId="0" fontId="4" fillId="0" borderId="11" xfId="0" applyFont="1" applyBorder="1"/>
    <xf numFmtId="0" fontId="4" fillId="0" borderId="10" xfId="0" applyFont="1" applyBorder="1"/>
    <xf numFmtId="0" fontId="4" fillId="0" borderId="16" xfId="0" applyFont="1" applyBorder="1"/>
    <xf numFmtId="0" fontId="4" fillId="0" borderId="2" xfId="0" applyFont="1" applyBorder="1"/>
    <xf numFmtId="0" fontId="4" fillId="0" borderId="15" xfId="0" applyFont="1" applyBorder="1"/>
    <xf numFmtId="0" fontId="4" fillId="0" borderId="17" xfId="0" applyFont="1" applyBorder="1"/>
    <xf numFmtId="0" fontId="4" fillId="0" borderId="1" xfId="0" applyFont="1" applyBorder="1"/>
    <xf numFmtId="0" fontId="4" fillId="0" borderId="18" xfId="0" applyFont="1" applyBorder="1"/>
    <xf numFmtId="0" fontId="4" fillId="3" borderId="5" xfId="0" applyFont="1" applyFill="1" applyBorder="1"/>
    <xf numFmtId="0" fontId="15" fillId="3" borderId="5" xfId="0" applyFont="1" applyFill="1" applyBorder="1" applyAlignment="1">
      <alignment wrapText="1"/>
    </xf>
    <xf numFmtId="0" fontId="11" fillId="3" borderId="5" xfId="0" applyFont="1" applyFill="1" applyBorder="1"/>
    <xf numFmtId="0" fontId="4" fillId="3" borderId="4" xfId="0" applyFont="1" applyFill="1" applyBorder="1"/>
    <xf numFmtId="0" fontId="14" fillId="3" borderId="3" xfId="2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0" fillId="0" borderId="11" xfId="0" applyFont="1" applyBorder="1"/>
    <xf numFmtId="0" fontId="0" fillId="0" borderId="3" xfId="0" applyFont="1" applyBorder="1"/>
    <xf numFmtId="0" fontId="0" fillId="0" borderId="10" xfId="0" applyFont="1" applyBorder="1"/>
    <xf numFmtId="0" fontId="0" fillId="0" borderId="16" xfId="0" applyFont="1" applyBorder="1"/>
    <xf numFmtId="0" fontId="0" fillId="0" borderId="2" xfId="0" applyFont="1" applyBorder="1"/>
    <xf numFmtId="0" fontId="0" fillId="0" borderId="2" xfId="0" applyBorder="1"/>
    <xf numFmtId="0" fontId="0" fillId="0" borderId="15" xfId="0" applyFont="1" applyBorder="1"/>
    <xf numFmtId="0" fontId="0" fillId="0" borderId="17" xfId="0" applyFont="1" applyBorder="1"/>
    <xf numFmtId="0" fontId="0" fillId="0" borderId="1" xfId="0" applyFont="1" applyBorder="1"/>
    <xf numFmtId="0" fontId="0" fillId="0" borderId="1" xfId="0" applyBorder="1"/>
    <xf numFmtId="0" fontId="0" fillId="0" borderId="18" xfId="0" applyFont="1" applyBorder="1"/>
    <xf numFmtId="0" fontId="0" fillId="3" borderId="6" xfId="0" applyFont="1" applyFill="1" applyBorder="1"/>
    <xf numFmtId="0" fontId="0" fillId="3" borderId="5" xfId="0" applyFont="1" applyFill="1" applyBorder="1"/>
    <xf numFmtId="0" fontId="0" fillId="3" borderId="5" xfId="0" applyFill="1" applyBorder="1"/>
    <xf numFmtId="0" fontId="7" fillId="3" borderId="4" xfId="0" applyFont="1" applyFill="1" applyBorder="1" applyAlignment="1">
      <alignment wrapText="1"/>
    </xf>
    <xf numFmtId="0" fontId="13" fillId="0" borderId="16" xfId="21" applyFont="1" applyBorder="1" applyAlignment="1">
      <alignment horizontal="left" vertical="center"/>
    </xf>
    <xf numFmtId="0" fontId="14" fillId="0" borderId="2" xfId="21" applyFont="1" applyBorder="1" applyAlignment="1">
      <alignment horizontal="center"/>
    </xf>
    <xf numFmtId="0" fontId="14" fillId="4" borderId="15" xfId="21" applyFont="1" applyFill="1" applyBorder="1" applyAlignment="1">
      <alignment horizontal="center"/>
    </xf>
    <xf numFmtId="0" fontId="14" fillId="3" borderId="8" xfId="21" applyFont="1" applyFill="1" applyBorder="1" applyAlignment="1">
      <alignment horizontal="center" wrapText="1"/>
    </xf>
    <xf numFmtId="0" fontId="14" fillId="3" borderId="8" xfId="21" applyFont="1" applyFill="1" applyBorder="1" applyAlignment="1">
      <alignment horizontal="center"/>
    </xf>
    <xf numFmtId="0" fontId="0" fillId="0" borderId="0" xfId="0" applyAlignment="1"/>
    <xf numFmtId="0" fontId="1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3" fillId="0" borderId="0" xfId="21" applyFont="1" applyBorder="1"/>
    <xf numFmtId="0" fontId="13" fillId="2" borderId="0" xfId="21" applyFont="1" applyFill="1" applyBorder="1"/>
    <xf numFmtId="0" fontId="16" fillId="3" borderId="8" xfId="0" applyFont="1" applyFill="1" applyBorder="1" applyAlignment="1"/>
    <xf numFmtId="0" fontId="13" fillId="0" borderId="1" xfId="21" applyFont="1" applyBorder="1"/>
    <xf numFmtId="0" fontId="13" fillId="2" borderId="18" xfId="21" applyFont="1" applyFill="1" applyBorder="1"/>
    <xf numFmtId="0" fontId="13" fillId="0" borderId="5" xfId="21" applyFont="1" applyBorder="1"/>
    <xf numFmtId="0" fontId="13" fillId="2" borderId="4" xfId="21" applyFont="1" applyFill="1" applyBorder="1"/>
    <xf numFmtId="0" fontId="16" fillId="3" borderId="8" xfId="0" applyFont="1" applyFill="1" applyBorder="1" applyAlignment="1">
      <alignment horizontal="center"/>
    </xf>
    <xf numFmtId="0" fontId="12" fillId="0" borderId="0" xfId="0" applyFont="1" applyBorder="1" applyAlignment="1"/>
    <xf numFmtId="0" fontId="12" fillId="0" borderId="0" xfId="0" applyFont="1" applyBorder="1" applyAlignment="1">
      <alignment horizontal="left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3" fillId="0" borderId="2" xfId="0" applyFont="1" applyBorder="1"/>
    <xf numFmtId="0" fontId="14" fillId="0" borderId="0" xfId="21" applyFont="1" applyBorder="1" applyAlignment="1"/>
    <xf numFmtId="0" fontId="14" fillId="0" borderId="0" xfId="21" applyFont="1" applyBorder="1" applyAlignment="1">
      <alignment horizontal="left"/>
    </xf>
    <xf numFmtId="0" fontId="0" fillId="0" borderId="0" xfId="0" applyAlignment="1">
      <alignment horizontal="left"/>
    </xf>
    <xf numFmtId="0" fontId="28" fillId="0" borderId="0" xfId="0" applyFont="1"/>
    <xf numFmtId="0" fontId="14" fillId="3" borderId="8" xfId="21" applyFont="1" applyFill="1" applyBorder="1" applyAlignment="1">
      <alignment horizontal="center" wrapText="1"/>
    </xf>
    <xf numFmtId="0" fontId="31" fillId="0" borderId="0" xfId="0" applyFont="1" applyBorder="1" applyAlignment="1">
      <alignment horizontal="left"/>
    </xf>
    <xf numFmtId="0" fontId="29" fillId="0" borderId="0" xfId="0" applyFont="1"/>
    <xf numFmtId="0" fontId="32" fillId="0" borderId="0" xfId="0" applyFont="1"/>
    <xf numFmtId="0" fontId="1" fillId="0" borderId="3" xfId="0" applyFont="1" applyBorder="1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3" fillId="0" borderId="0" xfId="21" applyFont="1" applyAlignment="1">
      <alignment horizontal="left"/>
    </xf>
    <xf numFmtId="0" fontId="13" fillId="0" borderId="11" xfId="21" applyFont="1" applyBorder="1" applyAlignment="1">
      <alignment horizontal="left"/>
    </xf>
    <xf numFmtId="0" fontId="13" fillId="0" borderId="17" xfId="21" applyFont="1" applyBorder="1" applyAlignment="1">
      <alignment horizontal="left"/>
    </xf>
    <xf numFmtId="0" fontId="13" fillId="0" borderId="6" xfId="21" applyFont="1" applyBorder="1" applyAlignment="1">
      <alignment horizontal="left" wrapText="1"/>
    </xf>
    <xf numFmtId="0" fontId="13" fillId="0" borderId="0" xfId="21" applyFont="1" applyBorder="1" applyAlignment="1">
      <alignment horizontal="left"/>
    </xf>
    <xf numFmtId="0" fontId="26" fillId="0" borderId="0" xfId="21" applyFont="1" applyAlignment="1">
      <alignment horizontal="left"/>
    </xf>
    <xf numFmtId="0" fontId="15" fillId="0" borderId="0" xfId="21" applyFont="1" applyAlignment="1">
      <alignment horizontal="left"/>
    </xf>
    <xf numFmtId="0" fontId="10" fillId="0" borderId="0" xfId="21" applyAlignment="1">
      <alignment horizontal="left"/>
    </xf>
    <xf numFmtId="0" fontId="14" fillId="3" borderId="1" xfId="21" applyFont="1" applyFill="1" applyBorder="1" applyAlignment="1">
      <alignment horizontal="center" wrapText="1"/>
    </xf>
    <xf numFmtId="0" fontId="26" fillId="0" borderId="0" xfId="21" applyFont="1" applyBorder="1" applyAlignment="1">
      <alignment horizontal="center"/>
    </xf>
    <xf numFmtId="0" fontId="32" fillId="0" borderId="0" xfId="0" applyFont="1" applyAlignment="1">
      <alignment horizontal="left"/>
    </xf>
    <xf numFmtId="0" fontId="6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/>
    </xf>
    <xf numFmtId="0" fontId="16" fillId="0" borderId="0" xfId="0" applyFont="1" applyAlignment="1">
      <alignment horizontal="right"/>
    </xf>
    <xf numFmtId="0" fontId="26" fillId="0" borderId="0" xfId="21" applyFont="1" applyBorder="1" applyAlignment="1">
      <alignment horizontal="right"/>
    </xf>
    <xf numFmtId="0" fontId="14" fillId="3" borderId="13" xfId="21" applyFont="1" applyFill="1" applyBorder="1" applyAlignment="1">
      <alignment horizontal="center"/>
    </xf>
    <xf numFmtId="0" fontId="29" fillId="3" borderId="28" xfId="21" applyFont="1" applyFill="1" applyBorder="1" applyAlignment="1">
      <alignment horizontal="center" wrapText="1"/>
    </xf>
    <xf numFmtId="0" fontId="29" fillId="3" borderId="29" xfId="21" applyFont="1" applyFill="1" applyBorder="1" applyAlignment="1">
      <alignment horizontal="center" wrapText="1"/>
    </xf>
    <xf numFmtId="0" fontId="29" fillId="3" borderId="30" xfId="21" applyFont="1" applyFill="1" applyBorder="1" applyAlignment="1">
      <alignment horizontal="center" wrapText="1"/>
    </xf>
    <xf numFmtId="0" fontId="14" fillId="3" borderId="28" xfId="21" applyFont="1" applyFill="1" applyBorder="1" applyAlignment="1">
      <alignment horizontal="center" wrapText="1"/>
    </xf>
    <xf numFmtId="0" fontId="14" fillId="3" borderId="30" xfId="21" applyFont="1" applyFill="1" applyBorder="1" applyAlignment="1">
      <alignment horizontal="center" wrapText="1"/>
    </xf>
    <xf numFmtId="0" fontId="12" fillId="0" borderId="0" xfId="0" applyFont="1" applyBorder="1" applyAlignment="1">
      <alignment horizontal="right"/>
    </xf>
    <xf numFmtId="0" fontId="14" fillId="0" borderId="3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4" fillId="0" borderId="0" xfId="21" applyFont="1" applyAlignment="1">
      <alignment horizontal="left" wrapText="1"/>
    </xf>
    <xf numFmtId="0" fontId="35" fillId="0" borderId="0" xfId="21" applyFont="1" applyBorder="1" applyAlignment="1">
      <alignment horizontal="left" wrapText="1"/>
    </xf>
    <xf numFmtId="0" fontId="29" fillId="0" borderId="0" xfId="21" applyFont="1" applyBorder="1" applyAlignment="1">
      <alignment horizontal="left" wrapText="1"/>
    </xf>
    <xf numFmtId="0" fontId="14" fillId="3" borderId="3" xfId="21" applyFont="1" applyFill="1" applyBorder="1" applyAlignment="1">
      <alignment horizontal="center" wrapText="1"/>
    </xf>
    <xf numFmtId="0" fontId="14" fillId="3" borderId="1" xfId="21" applyFont="1" applyFill="1" applyBorder="1" applyAlignment="1">
      <alignment horizontal="center" wrapText="1"/>
    </xf>
    <xf numFmtId="0" fontId="14" fillId="3" borderId="8" xfId="21" applyFont="1" applyFill="1" applyBorder="1" applyAlignment="1">
      <alignment horizontal="center" wrapText="1"/>
    </xf>
    <xf numFmtId="0" fontId="14" fillId="4" borderId="10" xfId="21" applyFont="1" applyFill="1" applyBorder="1" applyAlignment="1">
      <alignment horizontal="center" vertical="center" wrapText="1"/>
    </xf>
    <xf numFmtId="0" fontId="14" fillId="4" borderId="18" xfId="21" applyFont="1" applyFill="1" applyBorder="1" applyAlignment="1">
      <alignment horizontal="center" vertical="center" wrapText="1"/>
    </xf>
    <xf numFmtId="0" fontId="14" fillId="4" borderId="7" xfId="21" applyFont="1" applyFill="1" applyBorder="1" applyAlignment="1">
      <alignment horizontal="center" vertical="center" wrapText="1"/>
    </xf>
    <xf numFmtId="0" fontId="14" fillId="6" borderId="0" xfId="21" applyFont="1" applyFill="1" applyAlignment="1">
      <alignment horizontal="left"/>
    </xf>
    <xf numFmtId="0" fontId="26" fillId="3" borderId="14" xfId="21" applyFont="1" applyFill="1" applyBorder="1" applyAlignment="1">
      <alignment horizontal="left" vertical="center" wrapText="1"/>
    </xf>
    <xf numFmtId="0" fontId="26" fillId="3" borderId="11" xfId="21" applyFont="1" applyFill="1" applyBorder="1" applyAlignment="1">
      <alignment horizontal="left" vertical="center" wrapText="1"/>
    </xf>
    <xf numFmtId="0" fontId="26" fillId="3" borderId="17" xfId="21" applyFont="1" applyFill="1" applyBorder="1" applyAlignment="1">
      <alignment horizontal="left" vertical="center" wrapText="1"/>
    </xf>
    <xf numFmtId="0" fontId="26" fillId="3" borderId="9" xfId="21" applyFont="1" applyFill="1" applyBorder="1" applyAlignment="1">
      <alignment horizontal="left" vertical="center" wrapText="1"/>
    </xf>
    <xf numFmtId="0" fontId="26" fillId="5" borderId="23" xfId="21" applyFont="1" applyFill="1" applyBorder="1" applyAlignment="1">
      <alignment horizontal="center" wrapText="1"/>
    </xf>
    <xf numFmtId="0" fontId="26" fillId="5" borderId="24" xfId="21" applyFont="1" applyFill="1" applyBorder="1" applyAlignment="1">
      <alignment horizontal="center" wrapText="1"/>
    </xf>
    <xf numFmtId="0" fontId="26" fillId="5" borderId="24" xfId="21" applyFont="1" applyFill="1" applyBorder="1" applyAlignment="1">
      <alignment horizontal="center"/>
    </xf>
    <xf numFmtId="0" fontId="26" fillId="5" borderId="25" xfId="21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33" fillId="0" borderId="3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wrapText="1"/>
    </xf>
    <xf numFmtId="0" fontId="18" fillId="0" borderId="19" xfId="0" applyFont="1" applyBorder="1" applyAlignment="1">
      <alignment horizontal="left" wrapText="1"/>
    </xf>
    <xf numFmtId="0" fontId="11" fillId="3" borderId="12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6" fillId="3" borderId="14" xfId="0" applyFont="1" applyFill="1" applyBorder="1" applyAlignment="1">
      <alignment horizontal="center" wrapText="1"/>
    </xf>
    <xf numFmtId="0" fontId="16" fillId="3" borderId="9" xfId="0" applyFont="1" applyFill="1" applyBorder="1" applyAlignment="1">
      <alignment horizontal="center" wrapText="1"/>
    </xf>
    <xf numFmtId="0" fontId="16" fillId="3" borderId="13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16" fillId="3" borderId="13" xfId="0" applyFont="1" applyFill="1" applyBorder="1" applyAlignment="1">
      <alignment horizontal="center" wrapText="1"/>
    </xf>
    <xf numFmtId="0" fontId="16" fillId="3" borderId="8" xfId="0" applyFont="1" applyFill="1" applyBorder="1" applyAlignment="1">
      <alignment horizontal="center" wrapText="1"/>
    </xf>
    <xf numFmtId="0" fontId="21" fillId="3" borderId="20" xfId="0" applyFont="1" applyFill="1" applyBorder="1" applyAlignment="1">
      <alignment horizontal="center" wrapText="1"/>
    </xf>
    <xf numFmtId="0" fontId="21" fillId="3" borderId="22" xfId="0" applyFont="1" applyFill="1" applyBorder="1" applyAlignment="1">
      <alignment horizontal="center" wrapText="1"/>
    </xf>
    <xf numFmtId="0" fontId="16" fillId="3" borderId="20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/>
    </xf>
    <xf numFmtId="0" fontId="31" fillId="0" borderId="0" xfId="0" applyFont="1" applyBorder="1" applyAlignment="1">
      <alignment horizontal="right"/>
    </xf>
    <xf numFmtId="0" fontId="16" fillId="0" borderId="0" xfId="0" applyFont="1" applyBorder="1" applyAlignment="1">
      <alignment horizontal="right" vertical="center"/>
    </xf>
    <xf numFmtId="0" fontId="11" fillId="3" borderId="13" xfId="0" applyFont="1" applyFill="1" applyBorder="1" applyAlignment="1">
      <alignment horizont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26" xfId="0" applyFont="1" applyFill="1" applyBorder="1" applyAlignment="1">
      <alignment horizontal="center" wrapText="1"/>
    </xf>
    <xf numFmtId="0" fontId="11" fillId="3" borderId="27" xfId="0" applyFont="1" applyFill="1" applyBorder="1" applyAlignment="1">
      <alignment horizontal="center" wrapText="1"/>
    </xf>
    <xf numFmtId="0" fontId="29" fillId="0" borderId="3" xfId="0" applyFont="1" applyBorder="1" applyAlignment="1">
      <alignment horizont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7" fillId="0" borderId="0" xfId="0" applyFont="1" applyBorder="1" applyAlignment="1">
      <alignment horizontal="right"/>
    </xf>
    <xf numFmtId="0" fontId="0" fillId="0" borderId="0" xfId="0" applyAlignment="1"/>
  </cellXfs>
  <cellStyles count="22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19" builtinId="8" hidden="1"/>
    <cellStyle name="Normální" xfId="0" builtinId="0"/>
    <cellStyle name="Normální 2" xfId="21" xr:uid="{00000000-0005-0000-0000-00000B000000}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  <cellStyle name="Použitý hypertextový odkaz" xfId="20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tušů Barbora Mgr. (MPSV)" id="{60626B78-7C7E-4D20-B3DE-D269423DFB04}" userId="S::barbora.matusu@mpsv.cz::83198b00-f44c-45c2-b621-6b83ef15fde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5" dT="2025-10-02T11:24:12.83" personId="{60626B78-7C7E-4D20-B3DE-D269423DFB04}" id="{F4FC0F29-628F-4634-B733-CB006DC0D666}">
    <text>Zde má být mezera mezi výkon a SPOD</text>
  </threadedComment>
  <threadedComment ref="L15" dT="2025-10-02T11:24:24.66" personId="{60626B78-7C7E-4D20-B3DE-D269423DFB04}" id="{93B8A62C-BBD7-449D-89DE-4A89E42A2C0D}">
    <text>Zde velké O na začátku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G47"/>
  <sheetViews>
    <sheetView tabSelected="1" zoomScale="83" zoomScaleNormal="83" workbookViewId="0">
      <selection activeCell="B8" sqref="B8:E8"/>
    </sheetView>
  </sheetViews>
  <sheetFormatPr defaultColWidth="9" defaultRowHeight="14.5" x14ac:dyDescent="0.35"/>
  <cols>
    <col min="1" max="1" width="22.5" style="91" customWidth="1"/>
    <col min="2" max="2" width="25.5" style="3" customWidth="1"/>
    <col min="3" max="3" width="17.5" style="3" customWidth="1"/>
    <col min="4" max="4" width="23.83203125" style="3" customWidth="1"/>
    <col min="5" max="5" width="24.75" style="3" customWidth="1"/>
    <col min="6" max="6" width="26.25" style="3" customWidth="1"/>
    <col min="7" max="7" width="14.75" style="3" customWidth="1"/>
    <col min="8" max="8" width="12.75" style="3" customWidth="1"/>
    <col min="9" max="16384" width="9" style="3"/>
  </cols>
  <sheetData>
    <row r="1" spans="1:7" x14ac:dyDescent="0.35">
      <c r="A1" s="108" t="s">
        <v>58</v>
      </c>
      <c r="B1" s="108"/>
      <c r="C1" s="108"/>
      <c r="D1" s="108"/>
      <c r="E1" s="108"/>
      <c r="F1" s="68">
        <f>B10</f>
        <v>2025</v>
      </c>
      <c r="G1" s="67"/>
    </row>
    <row r="2" spans="1:7" x14ac:dyDescent="0.35">
      <c r="A2" s="81"/>
      <c r="B2" s="4"/>
      <c r="C2" s="5"/>
      <c r="D2" s="5"/>
      <c r="E2" s="4"/>
      <c r="F2" s="4"/>
      <c r="G2" s="15"/>
    </row>
    <row r="3" spans="1:7" x14ac:dyDescent="0.35">
      <c r="A3" s="82" t="s">
        <v>28</v>
      </c>
      <c r="B3" s="4"/>
      <c r="C3" s="5"/>
      <c r="D3" s="5"/>
      <c r="E3" s="4"/>
      <c r="F3" s="4"/>
      <c r="G3" s="15"/>
    </row>
    <row r="4" spans="1:7" x14ac:dyDescent="0.35">
      <c r="A4" s="83" t="s">
        <v>26</v>
      </c>
      <c r="B4" s="4"/>
      <c r="C4" s="4"/>
      <c r="D4" s="4"/>
      <c r="E4" s="4"/>
      <c r="F4" s="4"/>
      <c r="G4" s="15"/>
    </row>
    <row r="5" spans="1:7" x14ac:dyDescent="0.35">
      <c r="A5" s="83" t="s">
        <v>93</v>
      </c>
      <c r="B5" s="4"/>
      <c r="C5" s="4"/>
      <c r="D5" s="4"/>
      <c r="E5" s="4"/>
      <c r="F5" s="4"/>
      <c r="G5" s="15"/>
    </row>
    <row r="6" spans="1:7" x14ac:dyDescent="0.35">
      <c r="A6" s="83" t="s">
        <v>27</v>
      </c>
      <c r="B6" s="4"/>
      <c r="C6" s="4"/>
      <c r="D6" s="4"/>
      <c r="E6" s="4"/>
      <c r="F6" s="4"/>
      <c r="G6" s="15"/>
    </row>
    <row r="7" spans="1:7" x14ac:dyDescent="0.35">
      <c r="A7" s="83"/>
      <c r="B7" s="4"/>
      <c r="C7" s="4"/>
      <c r="D7" s="4"/>
      <c r="E7" s="4"/>
      <c r="F7" s="4"/>
      <c r="G7" s="15"/>
    </row>
    <row r="8" spans="1:7" x14ac:dyDescent="0.35">
      <c r="A8" s="100" t="s">
        <v>98</v>
      </c>
      <c r="B8" s="109"/>
      <c r="C8" s="109"/>
      <c r="D8" s="109"/>
      <c r="E8" s="109"/>
      <c r="F8" s="4"/>
      <c r="G8" s="15"/>
    </row>
    <row r="9" spans="1:7" x14ac:dyDescent="0.35">
      <c r="A9" s="35" t="s">
        <v>25</v>
      </c>
      <c r="B9" s="110"/>
      <c r="C9" s="110"/>
      <c r="D9" s="110"/>
      <c r="E9" s="110"/>
      <c r="F9" s="4"/>
      <c r="G9" s="15"/>
    </row>
    <row r="10" spans="1:7" x14ac:dyDescent="0.35">
      <c r="A10" s="100" t="s">
        <v>57</v>
      </c>
      <c r="B10" s="109">
        <v>2025</v>
      </c>
      <c r="C10" s="109"/>
      <c r="D10" s="109"/>
      <c r="E10" s="109"/>
      <c r="F10" s="4"/>
      <c r="G10" s="15"/>
    </row>
    <row r="11" spans="1:7" x14ac:dyDescent="0.35">
      <c r="A11" s="84"/>
      <c r="B11" s="8"/>
      <c r="C11" s="8"/>
      <c r="D11" s="8"/>
      <c r="E11" s="8"/>
      <c r="F11" s="8"/>
      <c r="G11" s="8"/>
    </row>
    <row r="12" spans="1:7" ht="18.5" x14ac:dyDescent="0.45">
      <c r="A12" s="101" t="s">
        <v>79</v>
      </c>
      <c r="B12" s="101"/>
      <c r="C12" s="101"/>
      <c r="D12" s="101"/>
      <c r="E12" s="101"/>
      <c r="F12" s="93">
        <f>B10</f>
        <v>2025</v>
      </c>
      <c r="G12" s="72"/>
    </row>
    <row r="13" spans="1:7" ht="15" thickBot="1" x14ac:dyDescent="0.4">
      <c r="A13" s="73"/>
      <c r="B13" s="9"/>
      <c r="C13" s="9"/>
      <c r="D13" s="9"/>
      <c r="E13" s="9"/>
      <c r="F13" s="9"/>
      <c r="G13" s="9"/>
    </row>
    <row r="14" spans="1:7" ht="16.5" x14ac:dyDescent="0.35">
      <c r="A14" s="121" t="s">
        <v>85</v>
      </c>
      <c r="B14" s="102" t="s">
        <v>59</v>
      </c>
      <c r="C14" s="102"/>
      <c r="D14" s="102"/>
      <c r="E14" s="102"/>
      <c r="F14" s="102"/>
      <c r="G14" s="10" t="s">
        <v>24</v>
      </c>
    </row>
    <row r="15" spans="1:7" x14ac:dyDescent="0.35">
      <c r="A15" s="122"/>
      <c r="B15" s="33" t="s">
        <v>23</v>
      </c>
      <c r="C15" s="33" t="s">
        <v>22</v>
      </c>
      <c r="D15" s="33" t="s">
        <v>21</v>
      </c>
      <c r="E15" s="33" t="s">
        <v>20</v>
      </c>
      <c r="F15" s="33" t="s">
        <v>29</v>
      </c>
      <c r="G15" s="11" t="s">
        <v>86</v>
      </c>
    </row>
    <row r="16" spans="1:7" ht="37.5" customHeight="1" x14ac:dyDescent="0.35">
      <c r="A16" s="122"/>
      <c r="B16" s="103" t="s">
        <v>87</v>
      </c>
      <c r="C16" s="104"/>
      <c r="D16" s="105"/>
      <c r="E16" s="114" t="s">
        <v>78</v>
      </c>
      <c r="F16" s="114" t="s">
        <v>95</v>
      </c>
      <c r="G16" s="117" t="s">
        <v>39</v>
      </c>
    </row>
    <row r="17" spans="1:7" ht="46.5" customHeight="1" x14ac:dyDescent="0.35">
      <c r="A17" s="123"/>
      <c r="B17" s="106" t="s">
        <v>88</v>
      </c>
      <c r="C17" s="107"/>
      <c r="D17" s="92" t="s">
        <v>89</v>
      </c>
      <c r="E17" s="115"/>
      <c r="F17" s="115"/>
      <c r="G17" s="118"/>
    </row>
    <row r="18" spans="1:7" ht="40.5" customHeight="1" thickBot="1" x14ac:dyDescent="0.4">
      <c r="A18" s="124"/>
      <c r="B18" s="54" t="s">
        <v>94</v>
      </c>
      <c r="C18" s="55" t="s">
        <v>37</v>
      </c>
      <c r="D18" s="76" t="s">
        <v>94</v>
      </c>
      <c r="E18" s="116"/>
      <c r="F18" s="116"/>
      <c r="G18" s="119"/>
    </row>
    <row r="19" spans="1:7" x14ac:dyDescent="0.35">
      <c r="A19" s="51" t="s">
        <v>60</v>
      </c>
      <c r="B19" s="52"/>
      <c r="C19" s="52"/>
      <c r="D19" s="52"/>
      <c r="E19" s="52"/>
      <c r="F19" s="52"/>
      <c r="G19" s="53"/>
    </row>
    <row r="20" spans="1:7" x14ac:dyDescent="0.35">
      <c r="A20" s="85" t="s">
        <v>61</v>
      </c>
      <c r="B20" s="12"/>
      <c r="C20" s="12"/>
      <c r="D20" s="12"/>
      <c r="E20" s="12"/>
      <c r="F20" s="12"/>
      <c r="G20" s="13"/>
    </row>
    <row r="21" spans="1:7" x14ac:dyDescent="0.35">
      <c r="A21" s="85" t="s">
        <v>62</v>
      </c>
      <c r="B21" s="12"/>
      <c r="C21" s="12"/>
      <c r="D21" s="12"/>
      <c r="E21" s="12"/>
      <c r="F21" s="12"/>
      <c r="G21" s="13"/>
    </row>
    <row r="22" spans="1:7" x14ac:dyDescent="0.35">
      <c r="A22" s="85" t="s">
        <v>63</v>
      </c>
      <c r="B22" s="12"/>
      <c r="C22" s="12"/>
      <c r="D22" s="12"/>
      <c r="E22" s="12"/>
      <c r="F22" s="12"/>
      <c r="G22" s="13"/>
    </row>
    <row r="23" spans="1:7" x14ac:dyDescent="0.35">
      <c r="A23" s="85" t="s">
        <v>64</v>
      </c>
      <c r="B23" s="12"/>
      <c r="C23" s="12"/>
      <c r="D23" s="12"/>
      <c r="E23" s="12"/>
      <c r="F23" s="12"/>
      <c r="G23" s="13"/>
    </row>
    <row r="24" spans="1:7" x14ac:dyDescent="0.35">
      <c r="A24" s="85" t="s">
        <v>65</v>
      </c>
      <c r="B24" s="12"/>
      <c r="C24" s="12"/>
      <c r="D24" s="12"/>
      <c r="E24" s="12"/>
      <c r="F24" s="12"/>
      <c r="G24" s="13"/>
    </row>
    <row r="25" spans="1:7" x14ac:dyDescent="0.35">
      <c r="A25" s="85" t="s">
        <v>66</v>
      </c>
      <c r="B25" s="12"/>
      <c r="C25" s="12"/>
      <c r="D25" s="12"/>
      <c r="E25" s="12"/>
      <c r="F25" s="12"/>
      <c r="G25" s="13"/>
    </row>
    <row r="26" spans="1:7" x14ac:dyDescent="0.35">
      <c r="A26" s="85" t="s">
        <v>67</v>
      </c>
      <c r="B26" s="12"/>
      <c r="C26" s="12"/>
      <c r="D26" s="12"/>
      <c r="E26" s="12"/>
      <c r="F26" s="12"/>
      <c r="G26" s="13"/>
    </row>
    <row r="27" spans="1:7" x14ac:dyDescent="0.35">
      <c r="A27" s="85" t="s">
        <v>68</v>
      </c>
      <c r="B27" s="12"/>
      <c r="C27" s="12"/>
      <c r="D27" s="12"/>
      <c r="E27" s="12"/>
      <c r="F27" s="12"/>
      <c r="G27" s="13"/>
    </row>
    <row r="28" spans="1:7" x14ac:dyDescent="0.35">
      <c r="A28" s="85" t="s">
        <v>69</v>
      </c>
      <c r="B28" s="12"/>
      <c r="C28" s="12"/>
      <c r="D28" s="12"/>
      <c r="E28" s="12"/>
      <c r="F28" s="12"/>
      <c r="G28" s="13"/>
    </row>
    <row r="29" spans="1:7" x14ac:dyDescent="0.35">
      <c r="A29" s="85" t="s">
        <v>70</v>
      </c>
      <c r="B29" s="12"/>
      <c r="C29" s="12"/>
      <c r="D29" s="12"/>
      <c r="E29" s="12"/>
      <c r="F29" s="12"/>
      <c r="G29" s="13"/>
    </row>
    <row r="30" spans="1:7" x14ac:dyDescent="0.35">
      <c r="A30" s="85" t="s">
        <v>71</v>
      </c>
      <c r="B30" s="12"/>
      <c r="C30" s="12"/>
      <c r="D30" s="12"/>
      <c r="E30" s="12"/>
      <c r="F30" s="12"/>
      <c r="G30" s="13"/>
    </row>
    <row r="31" spans="1:7" ht="15" thickBot="1" x14ac:dyDescent="0.4">
      <c r="A31" s="86" t="s">
        <v>60</v>
      </c>
      <c r="B31" s="62"/>
      <c r="C31" s="62"/>
      <c r="D31" s="62"/>
      <c r="E31" s="62"/>
      <c r="F31" s="62"/>
      <c r="G31" s="63"/>
    </row>
    <row r="32" spans="1:7" ht="85.5" customHeight="1" thickBot="1" x14ac:dyDescent="0.4">
      <c r="A32" s="87" t="s">
        <v>84</v>
      </c>
      <c r="B32" s="64">
        <f>SUM(B20:B31)/12</f>
        <v>0</v>
      </c>
      <c r="C32" s="64">
        <f>SUM(C20:C31)/12</f>
        <v>0</v>
      </c>
      <c r="D32" s="64">
        <f>SUM(D20:D31)/12</f>
        <v>0</v>
      </c>
      <c r="E32" s="64">
        <f>SUM(E20:E31)/12</f>
        <v>0</v>
      </c>
      <c r="F32" s="64">
        <f t="shared" ref="F32" si="0">SUM(F20:F31)/12</f>
        <v>0</v>
      </c>
      <c r="G32" s="65"/>
    </row>
    <row r="33" spans="1:7" ht="15" thickBot="1" x14ac:dyDescent="0.4">
      <c r="A33" s="88"/>
      <c r="B33" s="59"/>
      <c r="C33" s="59"/>
      <c r="D33" s="59"/>
      <c r="E33" s="59"/>
      <c r="F33" s="59"/>
      <c r="G33" s="60"/>
    </row>
    <row r="34" spans="1:7" ht="64.5" customHeight="1" thickBot="1" x14ac:dyDescent="0.5">
      <c r="A34" s="125" t="s">
        <v>72</v>
      </c>
      <c r="B34" s="126"/>
      <c r="C34" s="127">
        <f>B32+C32+D32+E32+F32</f>
        <v>0</v>
      </c>
      <c r="D34" s="127"/>
      <c r="E34" s="127"/>
      <c r="F34" s="128"/>
      <c r="G34" s="60"/>
    </row>
    <row r="35" spans="1:7" x14ac:dyDescent="0.35">
      <c r="A35" s="88"/>
      <c r="B35" s="59"/>
      <c r="C35" s="59"/>
      <c r="D35" s="59"/>
      <c r="E35" s="59"/>
      <c r="F35" s="59"/>
      <c r="G35" s="60"/>
    </row>
    <row r="36" spans="1:7" ht="18.5" x14ac:dyDescent="0.45">
      <c r="A36" s="89" t="s">
        <v>40</v>
      </c>
      <c r="B36" s="8"/>
      <c r="C36" s="8"/>
      <c r="D36" s="8"/>
      <c r="E36" s="8"/>
      <c r="F36" s="8"/>
      <c r="G36" s="8"/>
    </row>
    <row r="37" spans="1:7" ht="33" customHeight="1" x14ac:dyDescent="0.4">
      <c r="A37" s="112" t="s">
        <v>96</v>
      </c>
      <c r="B37" s="112"/>
      <c r="C37" s="112"/>
      <c r="D37" s="112"/>
      <c r="E37" s="112"/>
      <c r="F37" s="112"/>
      <c r="G37" s="112"/>
    </row>
    <row r="38" spans="1:7" ht="31.5" customHeight="1" x14ac:dyDescent="0.35">
      <c r="A38" s="113" t="s">
        <v>80</v>
      </c>
      <c r="B38" s="113"/>
      <c r="C38" s="113"/>
      <c r="D38" s="113"/>
      <c r="E38" s="113"/>
      <c r="F38" s="113"/>
      <c r="G38" s="113"/>
    </row>
    <row r="39" spans="1:7" x14ac:dyDescent="0.35">
      <c r="A39" s="120" t="s">
        <v>38</v>
      </c>
      <c r="B39" s="120"/>
      <c r="C39" s="120"/>
      <c r="D39" s="120"/>
      <c r="E39" s="120"/>
      <c r="F39" s="120"/>
      <c r="G39" s="120"/>
    </row>
    <row r="40" spans="1:7" ht="28.15" customHeight="1" x14ac:dyDescent="0.35">
      <c r="A40" s="111" t="s">
        <v>99</v>
      </c>
      <c r="B40" s="111"/>
      <c r="C40" s="111"/>
      <c r="D40" s="111"/>
      <c r="E40" s="111"/>
      <c r="F40" s="111"/>
      <c r="G40" s="111"/>
    </row>
    <row r="41" spans="1:7" ht="29.25" customHeight="1" x14ac:dyDescent="0.35">
      <c r="A41" s="111" t="s">
        <v>90</v>
      </c>
      <c r="B41" s="111"/>
      <c r="C41" s="111"/>
      <c r="D41" s="111"/>
      <c r="E41" s="111"/>
      <c r="F41" s="111"/>
      <c r="G41" s="111"/>
    </row>
    <row r="42" spans="1:7" ht="23.25" customHeight="1" x14ac:dyDescent="0.35">
      <c r="A42" s="111" t="s">
        <v>91</v>
      </c>
      <c r="B42" s="111"/>
      <c r="C42" s="111"/>
      <c r="D42" s="111"/>
      <c r="E42" s="111"/>
      <c r="F42" s="111"/>
      <c r="G42" s="111"/>
    </row>
    <row r="43" spans="1:7" x14ac:dyDescent="0.35">
      <c r="A43" s="14"/>
      <c r="B43" s="14"/>
      <c r="C43" s="14"/>
      <c r="D43" s="14"/>
      <c r="E43" s="14"/>
      <c r="F43" s="14"/>
      <c r="G43" s="14"/>
    </row>
    <row r="44" spans="1:7" x14ac:dyDescent="0.35">
      <c r="A44" s="83" t="s">
        <v>19</v>
      </c>
      <c r="B44" s="6"/>
      <c r="C44" s="34"/>
      <c r="D44" s="34"/>
      <c r="E44" s="6" t="s">
        <v>35</v>
      </c>
      <c r="F44" s="6"/>
    </row>
    <row r="45" spans="1:7" x14ac:dyDescent="0.35">
      <c r="A45" s="83" t="s">
        <v>33</v>
      </c>
      <c r="B45" s="6"/>
      <c r="C45" s="35"/>
      <c r="D45" s="35"/>
      <c r="E45" s="6" t="s">
        <v>36</v>
      </c>
      <c r="F45" s="6"/>
      <c r="G45" s="35"/>
    </row>
    <row r="46" spans="1:7" x14ac:dyDescent="0.35">
      <c r="A46" s="83" t="s">
        <v>34</v>
      </c>
      <c r="B46" s="6"/>
      <c r="C46" s="34" t="s">
        <v>18</v>
      </c>
      <c r="D46" s="34"/>
      <c r="E46" s="8"/>
      <c r="F46" s="8"/>
      <c r="G46" s="34" t="s">
        <v>18</v>
      </c>
    </row>
    <row r="47" spans="1:7" x14ac:dyDescent="0.35">
      <c r="A47" s="90"/>
      <c r="B47" s="8"/>
      <c r="C47" s="8"/>
      <c r="D47" s="8"/>
      <c r="E47" s="8"/>
      <c r="F47" s="8"/>
      <c r="G47" s="8"/>
    </row>
  </sheetData>
  <mergeCells count="20">
    <mergeCell ref="A42:G42"/>
    <mergeCell ref="A37:G37"/>
    <mergeCell ref="A38:G38"/>
    <mergeCell ref="E16:E18"/>
    <mergeCell ref="F16:F18"/>
    <mergeCell ref="G16:G18"/>
    <mergeCell ref="A39:G39"/>
    <mergeCell ref="A40:G40"/>
    <mergeCell ref="A41:G41"/>
    <mergeCell ref="A14:A18"/>
    <mergeCell ref="A34:B34"/>
    <mergeCell ref="C34:F34"/>
    <mergeCell ref="A12:E12"/>
    <mergeCell ref="B14:F14"/>
    <mergeCell ref="B16:D16"/>
    <mergeCell ref="B17:C17"/>
    <mergeCell ref="A1:E1"/>
    <mergeCell ref="B8:E8"/>
    <mergeCell ref="B9:E9"/>
    <mergeCell ref="B10:E10"/>
  </mergeCells>
  <pageMargins left="0.51181102362204722" right="0.51181102362204722" top="0.39370078740157483" bottom="0.39370078740157483" header="0.51181102362204722" footer="0.51181102362204722"/>
  <pageSetup paperSize="9" scale="57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AD41"/>
  <sheetViews>
    <sheetView zoomScale="80" zoomScaleNormal="80" workbookViewId="0">
      <selection sqref="A1:L1"/>
    </sheetView>
  </sheetViews>
  <sheetFormatPr defaultColWidth="11.5" defaultRowHeight="15.5" x14ac:dyDescent="0.35"/>
  <cols>
    <col min="1" max="1" width="21.83203125" customWidth="1"/>
    <col min="2" max="2" width="17.33203125" customWidth="1"/>
    <col min="3" max="3" width="14.5" customWidth="1"/>
    <col min="4" max="4" width="7.25" customWidth="1"/>
    <col min="5" max="5" width="6.75" customWidth="1"/>
    <col min="6" max="6" width="7" customWidth="1"/>
    <col min="7" max="7" width="7.58203125" customWidth="1"/>
    <col min="8" max="8" width="10.83203125" customWidth="1"/>
    <col min="9" max="9" width="11.33203125" customWidth="1"/>
    <col min="10" max="10" width="13.25" customWidth="1"/>
    <col min="11" max="11" width="9.58203125" bestFit="1" customWidth="1"/>
    <col min="12" max="12" width="15.75" customWidth="1"/>
    <col min="13" max="13" width="14.5" customWidth="1"/>
    <col min="14" max="14" width="16.33203125" customWidth="1"/>
    <col min="15" max="15" width="20.33203125" customWidth="1"/>
    <col min="26" max="26" width="11.5" customWidth="1"/>
  </cols>
  <sheetData>
    <row r="1" spans="1:30" x14ac:dyDescent="0.35">
      <c r="A1" s="149" t="s">
        <v>49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77">
        <f>B10</f>
        <v>2025</v>
      </c>
      <c r="N1" s="67"/>
      <c r="O1" s="67"/>
    </row>
    <row r="2" spans="1:30" x14ac:dyDescent="0.35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"/>
    </row>
    <row r="3" spans="1:30" x14ac:dyDescent="0.35">
      <c r="A3" s="78" t="s">
        <v>28</v>
      </c>
      <c r="B3" s="4"/>
      <c r="C3" s="5"/>
      <c r="D3" s="4"/>
      <c r="E3" s="4"/>
      <c r="F3" s="4"/>
      <c r="G3" s="15"/>
      <c r="H3" s="15"/>
      <c r="I3" s="15"/>
      <c r="J3" s="15"/>
      <c r="K3" s="15"/>
      <c r="L3" s="15"/>
      <c r="M3" s="15"/>
      <c r="N3" s="15"/>
      <c r="O3" s="15"/>
    </row>
    <row r="4" spans="1:30" x14ac:dyDescent="0.35">
      <c r="A4" s="79" t="s">
        <v>26</v>
      </c>
      <c r="B4" s="4"/>
      <c r="C4" s="4"/>
      <c r="D4" s="4"/>
      <c r="E4" s="4"/>
      <c r="F4" s="4"/>
      <c r="G4" s="15"/>
      <c r="H4" s="15"/>
      <c r="I4" s="15"/>
      <c r="J4" s="15"/>
      <c r="K4" s="15"/>
      <c r="L4" s="15"/>
      <c r="M4" s="15"/>
      <c r="N4" s="15"/>
      <c r="O4" s="15"/>
    </row>
    <row r="5" spans="1:30" x14ac:dyDescent="0.35">
      <c r="A5" s="94" t="s">
        <v>93</v>
      </c>
      <c r="B5" s="4"/>
      <c r="C5" s="4"/>
      <c r="D5" s="4"/>
      <c r="E5" s="4"/>
      <c r="F5" s="4"/>
      <c r="G5" s="15"/>
      <c r="H5" s="15"/>
      <c r="I5" s="15"/>
      <c r="J5" s="15"/>
      <c r="K5" s="15"/>
      <c r="L5" s="15"/>
      <c r="M5" s="15"/>
      <c r="N5" s="15"/>
      <c r="O5" s="15"/>
    </row>
    <row r="6" spans="1:30" x14ac:dyDescent="0.35">
      <c r="A6" s="79" t="s">
        <v>27</v>
      </c>
      <c r="B6" s="4"/>
      <c r="C6" s="4"/>
      <c r="D6" s="4"/>
      <c r="E6" s="4"/>
      <c r="F6" s="4"/>
      <c r="G6" s="15"/>
      <c r="H6" s="15"/>
      <c r="I6" s="15"/>
      <c r="J6" s="15"/>
      <c r="K6" s="15"/>
      <c r="L6" s="15"/>
      <c r="M6" s="15"/>
      <c r="N6" s="15"/>
      <c r="O6" s="15"/>
    </row>
    <row r="7" spans="1:30" x14ac:dyDescent="0.35">
      <c r="A7" s="6"/>
      <c r="B7" s="4"/>
      <c r="C7" s="4"/>
      <c r="D7" s="4"/>
      <c r="E7" s="4"/>
      <c r="F7" s="4"/>
      <c r="G7" s="15"/>
      <c r="H7" s="15"/>
      <c r="I7" s="15"/>
      <c r="J7" s="15"/>
      <c r="K7" s="15"/>
      <c r="L7" s="15"/>
      <c r="M7" s="15"/>
      <c r="N7" s="15"/>
      <c r="O7" s="15"/>
    </row>
    <row r="8" spans="1:30" x14ac:dyDescent="0.35">
      <c r="A8" s="100" t="s">
        <v>98</v>
      </c>
      <c r="B8" s="132"/>
      <c r="C8" s="132"/>
      <c r="D8" s="132"/>
      <c r="E8" s="132"/>
      <c r="F8" s="132"/>
      <c r="G8" s="15"/>
      <c r="H8" s="15"/>
      <c r="I8" s="15"/>
      <c r="J8" s="15"/>
      <c r="K8" s="15"/>
      <c r="L8" s="15"/>
      <c r="M8" s="15"/>
      <c r="N8" s="15"/>
      <c r="O8" s="15"/>
    </row>
    <row r="9" spans="1:30" x14ac:dyDescent="0.35">
      <c r="A9" s="35" t="s">
        <v>25</v>
      </c>
      <c r="B9" s="132"/>
      <c r="C9" s="132"/>
      <c r="D9" s="132"/>
      <c r="E9" s="132"/>
      <c r="F9" s="132"/>
      <c r="G9" s="15"/>
      <c r="H9" s="15"/>
      <c r="I9" s="15"/>
      <c r="J9" s="15"/>
      <c r="K9" s="15"/>
      <c r="L9" s="15"/>
      <c r="M9" s="15"/>
      <c r="N9" s="15"/>
      <c r="O9" s="15"/>
    </row>
    <row r="10" spans="1:30" x14ac:dyDescent="0.35">
      <c r="A10" s="100" t="s">
        <v>57</v>
      </c>
      <c r="B10" s="155">
        <v>2025</v>
      </c>
      <c r="C10" s="155"/>
      <c r="D10" s="155"/>
      <c r="E10" s="155"/>
      <c r="F10" s="155"/>
      <c r="G10" s="15"/>
      <c r="H10" s="15"/>
      <c r="I10" s="15"/>
      <c r="J10" s="15"/>
      <c r="K10" s="15"/>
      <c r="L10" s="15"/>
      <c r="M10" s="15"/>
      <c r="N10" s="15"/>
      <c r="O10" s="15"/>
    </row>
    <row r="11" spans="1:30" x14ac:dyDescent="0.3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</row>
    <row r="12" spans="1:30" ht="24.75" customHeight="1" x14ac:dyDescent="0.35">
      <c r="A12" s="150" t="s">
        <v>76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70">
        <f>B10</f>
        <v>2025</v>
      </c>
      <c r="N12" s="69"/>
      <c r="O12" s="69"/>
    </row>
    <row r="13" spans="1:30" x14ac:dyDescent="0.35">
      <c r="A13" s="156" t="s">
        <v>92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</row>
    <row r="14" spans="1:30" s="1" customFormat="1" ht="16" thickBot="1" x14ac:dyDescent="0.4">
      <c r="A14" s="57"/>
      <c r="B14" s="17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16"/>
    </row>
    <row r="15" spans="1:30" ht="74.5" x14ac:dyDescent="0.35">
      <c r="A15" s="138" t="s">
        <v>32</v>
      </c>
      <c r="B15" s="140" t="s">
        <v>0</v>
      </c>
      <c r="C15" s="19" t="s">
        <v>77</v>
      </c>
      <c r="D15" s="19" t="s">
        <v>43</v>
      </c>
      <c r="E15" s="19" t="s">
        <v>44</v>
      </c>
      <c r="F15" s="19" t="s">
        <v>43</v>
      </c>
      <c r="G15" s="19" t="s">
        <v>44</v>
      </c>
      <c r="H15" s="19" t="s">
        <v>13</v>
      </c>
      <c r="I15" s="19" t="s">
        <v>41</v>
      </c>
      <c r="J15" s="20" t="s">
        <v>15</v>
      </c>
      <c r="K15" s="20" t="s">
        <v>16</v>
      </c>
      <c r="L15" s="151" t="s">
        <v>51</v>
      </c>
      <c r="M15" s="153" t="s">
        <v>75</v>
      </c>
      <c r="N15" s="142" t="s">
        <v>54</v>
      </c>
      <c r="O15" s="136" t="s">
        <v>53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60.65" customHeight="1" thickBot="1" x14ac:dyDescent="0.4">
      <c r="A16" s="139"/>
      <c r="B16" s="141"/>
      <c r="C16" s="61" t="s">
        <v>50</v>
      </c>
      <c r="D16" s="144" t="s">
        <v>56</v>
      </c>
      <c r="E16" s="145"/>
      <c r="F16" s="146" t="s">
        <v>52</v>
      </c>
      <c r="G16" s="147"/>
      <c r="H16" s="66" t="s">
        <v>52</v>
      </c>
      <c r="I16" s="146" t="s">
        <v>52</v>
      </c>
      <c r="J16" s="148"/>
      <c r="K16" s="147"/>
      <c r="L16" s="152"/>
      <c r="M16" s="154"/>
      <c r="N16" s="143"/>
      <c r="O16" s="137"/>
    </row>
    <row r="17" spans="1:15" x14ac:dyDescent="0.35">
      <c r="A17" s="23" t="s">
        <v>1</v>
      </c>
      <c r="B17" s="71" t="s">
        <v>3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5"/>
    </row>
    <row r="18" spans="1:15" x14ac:dyDescent="0.35">
      <c r="A18" s="21" t="s">
        <v>2</v>
      </c>
      <c r="B18" s="80" t="s">
        <v>81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2"/>
    </row>
    <row r="19" spans="1:15" x14ac:dyDescent="0.35">
      <c r="A19" s="21" t="s">
        <v>4</v>
      </c>
      <c r="B19" s="80" t="s">
        <v>81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2"/>
    </row>
    <row r="20" spans="1:15" x14ac:dyDescent="0.35">
      <c r="A20" s="21" t="s">
        <v>12</v>
      </c>
      <c r="B20" s="80" t="s">
        <v>81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22"/>
    </row>
    <row r="21" spans="1:15" x14ac:dyDescent="0.35">
      <c r="A21" s="21"/>
      <c r="B21" s="80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22"/>
    </row>
    <row r="22" spans="1:15" x14ac:dyDescent="0.35">
      <c r="A22" s="21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22"/>
    </row>
    <row r="23" spans="1:15" x14ac:dyDescent="0.35">
      <c r="A23" s="21" t="s">
        <v>11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22"/>
    </row>
    <row r="24" spans="1:15" ht="16.5" x14ac:dyDescent="0.35">
      <c r="A24" s="21" t="s">
        <v>5</v>
      </c>
      <c r="B24" s="18" t="s">
        <v>30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2"/>
    </row>
    <row r="25" spans="1:15" x14ac:dyDescent="0.35">
      <c r="A25" s="21" t="s">
        <v>5</v>
      </c>
      <c r="B25" s="18" t="s">
        <v>14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22"/>
    </row>
    <row r="26" spans="1:15" x14ac:dyDescent="0.35">
      <c r="A26" s="26"/>
      <c r="B26" s="18" t="s">
        <v>82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8"/>
    </row>
    <row r="27" spans="1:15" ht="16" thickBot="1" x14ac:dyDescent="0.4">
      <c r="A27" s="26"/>
      <c r="B27" s="27" t="s">
        <v>6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8"/>
    </row>
    <row r="28" spans="1:15" ht="41.25" customHeight="1" thickBot="1" x14ac:dyDescent="0.4">
      <c r="A28" s="31" t="s">
        <v>31</v>
      </c>
      <c r="B28" s="29"/>
      <c r="C28" s="29"/>
      <c r="D28" s="29"/>
      <c r="E28" s="29"/>
      <c r="F28" s="29"/>
      <c r="G28" s="29"/>
      <c r="H28" s="29"/>
      <c r="I28" s="29"/>
      <c r="J28" s="30"/>
      <c r="K28" s="31"/>
      <c r="L28" s="31">
        <f>SUM(L17:L27)</f>
        <v>0</v>
      </c>
      <c r="M28" s="31">
        <f>SUM(M17:M27)</f>
        <v>0</v>
      </c>
      <c r="N28" s="31">
        <f t="shared" ref="N28" si="0">SUM(N17:N27)</f>
        <v>0</v>
      </c>
      <c r="O28" s="32"/>
    </row>
    <row r="29" spans="1:15" ht="32.25" customHeight="1" x14ac:dyDescent="0.35">
      <c r="A29" s="135" t="s">
        <v>83</v>
      </c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</row>
    <row r="30" spans="1:15" x14ac:dyDescent="0.3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30" customHeight="1" x14ac:dyDescent="0.35">
      <c r="A31" s="134" t="s">
        <v>55</v>
      </c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</row>
    <row r="32" spans="1:15" x14ac:dyDescent="0.35">
      <c r="A32" s="133" t="s">
        <v>42</v>
      </c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</row>
    <row r="33" spans="1:15" ht="36" customHeight="1" x14ac:dyDescent="0.35">
      <c r="A33" s="134" t="s">
        <v>100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</row>
    <row r="34" spans="1:15" x14ac:dyDescent="0.35">
      <c r="A34" s="130" t="s">
        <v>101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</row>
    <row r="35" spans="1:15" x14ac:dyDescent="0.35">
      <c r="A35" s="131" t="s">
        <v>102</v>
      </c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</row>
    <row r="36" spans="1:15" s="56" customFormat="1" ht="17.25" customHeight="1" x14ac:dyDescent="0.35">
      <c r="A36" s="129" t="s">
        <v>45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</row>
    <row r="37" spans="1:15" x14ac:dyDescent="0.35">
      <c r="A37" s="75" t="s">
        <v>103</v>
      </c>
    </row>
    <row r="39" spans="1:15" x14ac:dyDescent="0.35">
      <c r="A39" s="6" t="s">
        <v>19</v>
      </c>
      <c r="B39" s="6"/>
      <c r="C39" s="34"/>
      <c r="G39" s="6" t="s">
        <v>35</v>
      </c>
      <c r="H39" s="6"/>
      <c r="I39" s="3"/>
    </row>
    <row r="40" spans="1:15" x14ac:dyDescent="0.35">
      <c r="A40" s="6" t="s">
        <v>33</v>
      </c>
      <c r="B40" s="6"/>
      <c r="C40" s="35"/>
      <c r="G40" s="6" t="s">
        <v>36</v>
      </c>
      <c r="H40" s="6"/>
      <c r="I40" s="35"/>
    </row>
    <row r="41" spans="1:15" x14ac:dyDescent="0.35">
      <c r="A41" s="6" t="s">
        <v>34</v>
      </c>
      <c r="B41" s="6"/>
      <c r="C41" s="34" t="s">
        <v>18</v>
      </c>
      <c r="G41" s="8"/>
      <c r="H41" s="8"/>
      <c r="J41" s="34" t="s">
        <v>18</v>
      </c>
    </row>
  </sheetData>
  <mergeCells count="23">
    <mergeCell ref="A1:L1"/>
    <mergeCell ref="A12:L12"/>
    <mergeCell ref="L15:L16"/>
    <mergeCell ref="M15:M16"/>
    <mergeCell ref="A31:O31"/>
    <mergeCell ref="B10:F10"/>
    <mergeCell ref="A13:O13"/>
    <mergeCell ref="A2:N2"/>
    <mergeCell ref="A36:O36"/>
    <mergeCell ref="A34:O34"/>
    <mergeCell ref="A35:O35"/>
    <mergeCell ref="B9:F9"/>
    <mergeCell ref="B8:F8"/>
    <mergeCell ref="A32:O32"/>
    <mergeCell ref="A33:O33"/>
    <mergeCell ref="A29:O29"/>
    <mergeCell ref="O15:O16"/>
    <mergeCell ref="A15:A16"/>
    <mergeCell ref="B15:B16"/>
    <mergeCell ref="N15:N16"/>
    <mergeCell ref="D16:E16"/>
    <mergeCell ref="F16:G16"/>
    <mergeCell ref="I16:K16"/>
  </mergeCells>
  <pageMargins left="0.55118110236220474" right="0.55118110236220474" top="0.59055118110236227" bottom="0.59055118110236227" header="0.51181102362204722" footer="0.51181102362204722"/>
  <pageSetup paperSize="9" scale="61" orientation="landscape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E27"/>
  <sheetViews>
    <sheetView workbookViewId="0">
      <selection sqref="A1:D1"/>
    </sheetView>
  </sheetViews>
  <sheetFormatPr defaultColWidth="11" defaultRowHeight="15.5" x14ac:dyDescent="0.35"/>
  <cols>
    <col min="1" max="1" width="19.83203125" customWidth="1"/>
    <col min="2" max="2" width="17" customWidth="1"/>
    <col min="3" max="3" width="18.5" customWidth="1"/>
    <col min="4" max="4" width="23.33203125" customWidth="1"/>
    <col min="5" max="5" width="22.75" customWidth="1"/>
  </cols>
  <sheetData>
    <row r="1" spans="1:5" x14ac:dyDescent="0.35">
      <c r="A1" s="149" t="s">
        <v>73</v>
      </c>
      <c r="B1" s="149"/>
      <c r="C1" s="149"/>
      <c r="D1" s="149"/>
      <c r="E1" s="68">
        <f>B10</f>
        <v>2025</v>
      </c>
    </row>
    <row r="2" spans="1:5" x14ac:dyDescent="0.35">
      <c r="A2" s="4"/>
      <c r="B2" s="4"/>
      <c r="C2" s="5"/>
      <c r="D2" s="4"/>
      <c r="E2" s="74"/>
    </row>
    <row r="3" spans="1:5" x14ac:dyDescent="0.35">
      <c r="A3" s="78" t="s">
        <v>28</v>
      </c>
      <c r="B3" s="4"/>
      <c r="C3" s="5"/>
      <c r="D3" s="4"/>
    </row>
    <row r="4" spans="1:5" x14ac:dyDescent="0.35">
      <c r="A4" s="79" t="s">
        <v>26</v>
      </c>
      <c r="B4" s="4"/>
      <c r="C4" s="4"/>
      <c r="D4" s="4"/>
    </row>
    <row r="5" spans="1:5" x14ac:dyDescent="0.35">
      <c r="A5" s="94" t="s">
        <v>93</v>
      </c>
      <c r="B5" s="4"/>
      <c r="C5" s="4"/>
      <c r="D5" s="4"/>
    </row>
    <row r="6" spans="1:5" x14ac:dyDescent="0.35">
      <c r="A6" s="79" t="s">
        <v>27</v>
      </c>
      <c r="B6" s="4"/>
      <c r="C6" s="4"/>
      <c r="D6" s="4"/>
    </row>
    <row r="7" spans="1:5" x14ac:dyDescent="0.35">
      <c r="A7" s="6"/>
      <c r="B7" s="4"/>
      <c r="C7" s="4"/>
      <c r="D7" s="4"/>
    </row>
    <row r="8" spans="1:5" x14ac:dyDescent="0.35">
      <c r="A8" s="100" t="s">
        <v>98</v>
      </c>
      <c r="B8" s="109"/>
      <c r="C8" s="109"/>
      <c r="D8" s="109"/>
    </row>
    <row r="9" spans="1:5" x14ac:dyDescent="0.35">
      <c r="A9" s="35" t="s">
        <v>25</v>
      </c>
      <c r="B9" s="110"/>
      <c r="C9" s="110"/>
      <c r="D9" s="110"/>
    </row>
    <row r="10" spans="1:5" x14ac:dyDescent="0.35">
      <c r="A10" s="100" t="s">
        <v>57</v>
      </c>
      <c r="B10" s="109">
        <v>2025</v>
      </c>
      <c r="C10" s="109"/>
      <c r="D10" s="109"/>
    </row>
    <row r="12" spans="1:5" x14ac:dyDescent="0.35">
      <c r="A12" s="158" t="s">
        <v>97</v>
      </c>
      <c r="B12" s="159"/>
      <c r="C12" s="159"/>
      <c r="D12" s="159"/>
      <c r="E12" s="99">
        <f>B10</f>
        <v>2025</v>
      </c>
    </row>
    <row r="13" spans="1:5" ht="16" thickBot="1" x14ac:dyDescent="0.4">
      <c r="A13" s="2"/>
      <c r="B13" s="2"/>
      <c r="C13" s="2"/>
      <c r="D13" s="2"/>
      <c r="E13" s="2"/>
    </row>
    <row r="14" spans="1:5" ht="39.5" thickBot="1" x14ac:dyDescent="0.4">
      <c r="A14" s="98" t="s">
        <v>47</v>
      </c>
      <c r="B14" s="96" t="s">
        <v>0</v>
      </c>
      <c r="C14" s="95" t="s">
        <v>17</v>
      </c>
      <c r="D14" s="95" t="s">
        <v>74</v>
      </c>
      <c r="E14" s="97" t="s">
        <v>8</v>
      </c>
    </row>
    <row r="15" spans="1:5" x14ac:dyDescent="0.35">
      <c r="A15" s="39" t="s">
        <v>9</v>
      </c>
      <c r="B15" s="40" t="s">
        <v>46</v>
      </c>
      <c r="C15" s="41"/>
      <c r="D15" s="40"/>
      <c r="E15" s="42"/>
    </row>
    <row r="16" spans="1:5" x14ac:dyDescent="0.35">
      <c r="A16" s="36" t="s">
        <v>10</v>
      </c>
      <c r="B16" s="37" t="s">
        <v>11</v>
      </c>
      <c r="C16" s="7"/>
      <c r="D16" s="37"/>
      <c r="E16" s="38"/>
    </row>
    <row r="17" spans="1:5" ht="16" thickBot="1" x14ac:dyDescent="0.4">
      <c r="A17" s="43"/>
      <c r="B17" s="44"/>
      <c r="C17" s="45"/>
      <c r="D17" s="44"/>
      <c r="E17" s="46"/>
    </row>
    <row r="18" spans="1:5" ht="56.15" customHeight="1" thickBot="1" x14ac:dyDescent="0.4">
      <c r="A18" s="47" t="s">
        <v>7</v>
      </c>
      <c r="B18" s="48"/>
      <c r="C18" s="49"/>
      <c r="D18" s="48"/>
      <c r="E18" s="50" t="s">
        <v>48</v>
      </c>
    </row>
    <row r="20" spans="1:5" x14ac:dyDescent="0.35">
      <c r="A20" s="6" t="s">
        <v>19</v>
      </c>
      <c r="B20" s="6"/>
      <c r="C20" s="34"/>
    </row>
    <row r="21" spans="1:5" x14ac:dyDescent="0.35">
      <c r="A21" s="6" t="s">
        <v>33</v>
      </c>
      <c r="B21" s="6"/>
      <c r="C21" s="35"/>
    </row>
    <row r="22" spans="1:5" x14ac:dyDescent="0.35">
      <c r="A22" s="6" t="s">
        <v>34</v>
      </c>
      <c r="B22" s="6"/>
      <c r="C22" s="35"/>
    </row>
    <row r="23" spans="1:5" x14ac:dyDescent="0.35">
      <c r="D23" s="34" t="s">
        <v>18</v>
      </c>
    </row>
    <row r="25" spans="1:5" x14ac:dyDescent="0.35">
      <c r="A25" s="6" t="s">
        <v>35</v>
      </c>
      <c r="B25" s="6"/>
      <c r="C25" s="3"/>
    </row>
    <row r="26" spans="1:5" x14ac:dyDescent="0.35">
      <c r="A26" s="6" t="s">
        <v>36</v>
      </c>
      <c r="B26" s="6"/>
      <c r="C26" s="35"/>
    </row>
    <row r="27" spans="1:5" x14ac:dyDescent="0.35">
      <c r="A27" s="8"/>
      <c r="B27" s="8"/>
      <c r="D27" s="34" t="s">
        <v>18</v>
      </c>
    </row>
  </sheetData>
  <mergeCells count="5">
    <mergeCell ref="B8:D8"/>
    <mergeCell ref="B9:D9"/>
    <mergeCell ref="B10:D10"/>
    <mergeCell ref="A1:D1"/>
    <mergeCell ref="A12:D12"/>
  </mergeCells>
  <pageMargins left="0.75" right="0.75" top="1" bottom="1" header="0.5" footer="0.5"/>
  <pageSetup paperSize="9" scale="78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2a. vývoj výše úvazků</vt:lpstr>
      <vt:lpstr>2b.přehled pracovníci OSPOD HPP</vt:lpstr>
      <vt:lpstr>2c. přehled DPP a DPČ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mac</dc:creator>
  <cp:lastModifiedBy>Fára Luděk PhDr. (MPSV)</cp:lastModifiedBy>
  <cp:lastPrinted>2025-12-12T08:17:46Z</cp:lastPrinted>
  <dcterms:created xsi:type="dcterms:W3CDTF">2017-04-04T13:00:30Z</dcterms:created>
  <dcterms:modified xsi:type="dcterms:W3CDTF">2025-12-12T08:25:12Z</dcterms:modified>
</cp:coreProperties>
</file>